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24" activeTab="0"/>
  </bookViews>
  <sheets>
    <sheet name="6.07" sheetId="1" r:id="rId1"/>
  </sheets>
  <definedNames>
    <definedName name="_xlnm.Print_Titles" localSheetId="0">'6.07'!$3:$3</definedName>
  </definedNames>
  <calcPr fullCalcOnLoad="1"/>
</workbook>
</file>

<file path=xl/sharedStrings.xml><?xml version="1.0" encoding="utf-8"?>
<sst xmlns="http://schemas.openxmlformats.org/spreadsheetml/2006/main" count="100" uniqueCount="100">
  <si>
    <t>ГКСТБ № 1</t>
  </si>
  <si>
    <t>ССМП</t>
  </si>
  <si>
    <t>Медтранс № 2</t>
  </si>
  <si>
    <t>ГКБ № 1</t>
  </si>
  <si>
    <t>ГКБ № 25</t>
  </si>
  <si>
    <t>Лот №</t>
  </si>
  <si>
    <t>Наименование лота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</si>
  <si>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</si>
  <si>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</si>
  <si>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</si>
  <si>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</si>
  <si>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</si>
  <si>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</si>
  <si>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</si>
  <si>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</si>
  <si>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</si>
  <si>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</si>
  <si>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</si>
  <si>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</si>
  <si>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</si>
  <si>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</si>
  <si>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</si>
  <si>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</si>
  <si>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</si>
  <si>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</si>
  <si>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</si>
  <si>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</si>
  <si>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</si>
  <si>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</si>
  <si>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</si>
  <si>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</si>
  <si>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</si>
  <si>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Начальная цена контракта, тыс. рублей</t>
  </si>
  <si>
    <t>ГКБ № 2</t>
  </si>
  <si>
    <t>ГКБ № 12</t>
  </si>
  <si>
    <t>НГПЦ</t>
  </si>
  <si>
    <t>ДГБ№ 6</t>
  </si>
  <si>
    <t>Гин.Б № 2</t>
  </si>
  <si>
    <t>ГБ № 4</t>
  </si>
  <si>
    <t>ГП № 21</t>
  </si>
  <si>
    <t>ДП № 2</t>
  </si>
  <si>
    <t>ГКБ № 34</t>
  </si>
  <si>
    <t>ЦПСР</t>
  </si>
  <si>
    <t>БСМП № 2</t>
  </si>
  <si>
    <t>РД№ 2</t>
  </si>
  <si>
    <t>ГП № 1</t>
  </si>
  <si>
    <t>ИКБ № 1</t>
  </si>
  <si>
    <t>РД № 7</t>
  </si>
  <si>
    <t>ДКБ № 3</t>
  </si>
  <si>
    <t>КПБ № 3</t>
  </si>
  <si>
    <t>Фтизиатрия</t>
  </si>
  <si>
    <t>ГКБ № 19</t>
  </si>
  <si>
    <t>ООО Электронстрой</t>
  </si>
  <si>
    <t>ООО СК "Град"</t>
  </si>
  <si>
    <t>ООО "Техногаз" "ТХГ"</t>
  </si>
  <si>
    <t>ЗАО СДК-Новосибирск</t>
  </si>
  <si>
    <t>ООО Строительная компания "СТС"</t>
  </si>
  <si>
    <t>ООО "ВЕЛС"</t>
  </si>
  <si>
    <t>СК "Спектр"</t>
  </si>
  <si>
    <t>ООО "Сибстрой"</t>
  </si>
  <si>
    <t>ООО "Глобус-два"</t>
  </si>
  <si>
    <t>ООО "Спринтер</t>
  </si>
  <si>
    <t>ООО ПСК РОЛС</t>
  </si>
  <si>
    <t>ООО РСУ № 7 и К</t>
  </si>
  <si>
    <t>ООО Ремстрой</t>
  </si>
  <si>
    <t>ООО РСУ Стройспецмонтаж</t>
  </si>
  <si>
    <t>ЗАО СУ МЕТРО</t>
  </si>
  <si>
    <t>ООО РемСтройМонтаж Сибирь</t>
  </si>
  <si>
    <t>ООО СФ "Каскад-С"</t>
  </si>
  <si>
    <t>ЗАО РСУ № 2 НГС</t>
  </si>
  <si>
    <t>ООО "Техно Групп"</t>
  </si>
  <si>
    <t>ООО "СМК-Сокол-М"</t>
  </si>
  <si>
    <t>ООО "СибСтрой"</t>
  </si>
  <si>
    <t>ООО Стройремонт Плюс</t>
  </si>
  <si>
    <t>ООО Сибстрой</t>
  </si>
  <si>
    <t>ООО Комплексное решение</t>
  </si>
  <si>
    <t>ООО Интерьер</t>
  </si>
  <si>
    <t>ЗАО Монтаж Строй</t>
  </si>
  <si>
    <t>ООО РемСтрой</t>
  </si>
  <si>
    <t>ООО Главспецстрой</t>
  </si>
  <si>
    <t>ООО ТПК Союз</t>
  </si>
  <si>
    <t>ООО Квадратный метр</t>
  </si>
  <si>
    <t>ООО Альфастрой-Сервис</t>
  </si>
  <si>
    <t>ООО Элтем</t>
  </si>
  <si>
    <t>ЗАО фирма "Политех"</t>
  </si>
  <si>
    <t>ООО ДСПМК Слава</t>
  </si>
  <si>
    <t>ООО Индексстрой</t>
  </si>
  <si>
    <t>ООО "УКС"</t>
  </si>
  <si>
    <t>ООО Стройресурс</t>
  </si>
  <si>
    <t>ООО Экри-Строй</t>
  </si>
  <si>
    <t>ГКБ № 11</t>
  </si>
  <si>
    <t>ООО Алта Плюс</t>
  </si>
  <si>
    <t>ООО Стройремонт</t>
  </si>
  <si>
    <t>ООО СпецМонтажСтрой</t>
  </si>
  <si>
    <t>ООО Контур Плюс</t>
  </si>
  <si>
    <t>ООО ТехноГрупп</t>
  </si>
  <si>
    <t>ООО Строительная комплектация</t>
  </si>
  <si>
    <t>Сравнительная таблица итогов конкурса 29.05.2006г. по кап. ремонту ЛПУ</t>
  </si>
  <si>
    <t>ООО Синалл</t>
  </si>
  <si>
    <t>ООО "Ремонт и строитель-ство"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</si>
</sst>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* #,##0_-;\-* #,##0_-;_-* &quot;-&quot;_-;_-@_-"/>
    <numFmt numFmtId="178" formatCode="_-&quot; &quot;* #,##0.00_-;\-&quot; &quot;* #,##0.00_-;_-&quot; 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;[Red]0"/>
    <numFmt numFmtId="184" formatCode="[&lt;=9999999]###\-####;\(###\)\ ###\-####"/>
    <numFmt numFmtId="185" formatCode="[$-FC19]d\ mmmm\ yyyy\ &quot;г.&quot;"/>
    <numFmt numFmtId="186" formatCode="#&quot; &quot;???/???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1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wrapText="1" shrinkToFi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wrapText="1" shrinkToFi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 shrinkToFit="1"/>
    </xf>
    <xf numFmtId="0" fontId="5" fillId="0" borderId="0" xfId="0" applyFont="1" applyFill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180" fontId="6" fillId="2" borderId="1" xfId="0" applyNumberFormat="1" applyFont="1" applyFill="1" applyBorder="1" applyAlignment="1">
      <alignment vertical="center" wrapText="1" shrinkToFit="1"/>
    </xf>
    <xf numFmtId="180" fontId="7" fillId="0" borderId="1" xfId="0" applyNumberFormat="1" applyFont="1" applyFill="1" applyBorder="1" applyAlignment="1">
      <alignment vertical="center" wrapText="1" shrinkToFit="1"/>
    </xf>
    <xf numFmtId="0" fontId="7" fillId="0" borderId="0" xfId="0" applyFont="1" applyFill="1" applyAlignment="1">
      <alignment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0" xfId="0" applyFont="1" applyFill="1" applyAlignment="1">
      <alignment wrapText="1" shrinkToFit="1"/>
    </xf>
    <xf numFmtId="0" fontId="7" fillId="0" borderId="0" xfId="0" applyFont="1" applyFill="1" applyAlignment="1">
      <alignment vertic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 shrinkToFit="1"/>
    </xf>
    <xf numFmtId="180" fontId="6" fillId="2" borderId="1" xfId="0" applyNumberFormat="1" applyFont="1" applyFill="1" applyBorder="1" applyAlignment="1">
      <alignment vertical="center" wrapText="1" shrinkToFit="1"/>
    </xf>
    <xf numFmtId="180" fontId="7" fillId="0" borderId="1" xfId="0" applyNumberFormat="1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horizontal="center" vertical="top" wrapText="1" shrinkToFit="1"/>
    </xf>
    <xf numFmtId="2" fontId="6" fillId="2" borderId="1" xfId="0" applyNumberFormat="1" applyFont="1" applyFill="1" applyBorder="1" applyAlignment="1">
      <alignment vertical="center" wrapText="1" shrinkToFit="1"/>
    </xf>
    <xf numFmtId="180" fontId="7" fillId="2" borderId="1" xfId="0" applyNumberFormat="1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C89"/>
  <sheetViews>
    <sheetView tabSelected="1" workbookViewId="0" topLeftCell="A1">
      <pane xSplit="5" ySplit="8" topLeftCell="W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27" sqref="C27"/>
    </sheetView>
  </sheetViews>
  <sheetFormatPr defaultColWidth="9.140625" defaultRowHeight="12.75"/>
  <cols>
    <col min="1" max="1" width="3.7109375" style="9" customWidth="1"/>
    <col min="2" max="2" width="10.421875" style="12" customWidth="1"/>
    <col min="3" max="3" width="9.57421875" style="3" customWidth="1"/>
    <col min="4" max="5" width="11.8515625" style="1" customWidth="1"/>
    <col min="6" max="6" width="10.7109375" style="1" customWidth="1"/>
    <col min="7" max="7" width="5.8515625" style="1" customWidth="1"/>
    <col min="8" max="8" width="4.421875" style="1" customWidth="1"/>
    <col min="9" max="9" width="11.8515625" style="1" customWidth="1"/>
    <col min="10" max="10" width="11.421875" style="1" customWidth="1"/>
    <col min="11" max="11" width="11.57421875" style="1" customWidth="1"/>
    <col min="12" max="12" width="9.7109375" style="1" customWidth="1"/>
    <col min="13" max="13" width="12.00390625" style="1" customWidth="1"/>
    <col min="14" max="14" width="10.57421875" style="1" customWidth="1"/>
    <col min="15" max="15" width="12.00390625" style="1" customWidth="1"/>
    <col min="16" max="16" width="10.8515625" style="1" customWidth="1"/>
    <col min="17" max="17" width="10.00390625" style="1" customWidth="1"/>
    <col min="18" max="18" width="12.00390625" style="1" customWidth="1"/>
    <col min="19" max="19" width="11.140625" style="1" customWidth="1"/>
    <col min="20" max="20" width="10.8515625" style="1" customWidth="1"/>
    <col min="21" max="21" width="11.140625" style="1" customWidth="1"/>
    <col min="22" max="22" width="12.00390625" style="1" customWidth="1"/>
    <col min="23" max="23" width="11.57421875" style="1" customWidth="1"/>
    <col min="24" max="24" width="10.7109375" style="1" customWidth="1"/>
    <col min="25" max="25" width="10.140625" style="1" customWidth="1"/>
    <col min="26" max="26" width="10.7109375" style="1" customWidth="1"/>
    <col min="27" max="27" width="11.140625" style="1" customWidth="1"/>
    <col min="28" max="28" width="11.00390625" style="1" customWidth="1"/>
    <col min="29" max="29" width="12.00390625" style="1" customWidth="1"/>
    <col min="30" max="30" width="9.28125" style="1" customWidth="1"/>
    <col min="31" max="31" width="10.8515625" style="1" customWidth="1"/>
    <col min="32" max="32" width="10.7109375" style="1" customWidth="1"/>
    <col min="33" max="33" width="11.28125" style="1" customWidth="1"/>
    <col min="34" max="34" width="11.7109375" style="1" customWidth="1"/>
    <col min="35" max="35" width="11.140625" style="1" customWidth="1"/>
    <col min="36" max="36" width="10.7109375" style="1" customWidth="1"/>
    <col min="37" max="37" width="11.421875" style="1" customWidth="1"/>
    <col min="38" max="38" width="10.7109375" style="1" customWidth="1"/>
    <col min="39" max="39" width="12.28125" style="1" customWidth="1"/>
    <col min="40" max="40" width="11.140625" style="1" customWidth="1"/>
    <col min="41" max="41" width="10.7109375" style="1" customWidth="1"/>
    <col min="42" max="42" width="12.00390625" style="1" customWidth="1"/>
    <col min="43" max="43" width="11.00390625" style="1" customWidth="1"/>
    <col min="44" max="44" width="10.421875" style="1" customWidth="1"/>
    <col min="45" max="45" width="10.8515625" style="1" customWidth="1"/>
    <col min="46" max="46" width="9.421875" style="1" customWidth="1"/>
    <col min="47" max="47" width="11.7109375" style="1" customWidth="1"/>
    <col min="48" max="48" width="10.28125" style="1" customWidth="1"/>
    <col min="49" max="49" width="11.00390625" style="1" customWidth="1"/>
    <col min="50" max="16384" width="9.140625" style="1" customWidth="1"/>
  </cols>
  <sheetData>
    <row r="1" spans="1:46" s="13" customFormat="1" ht="18" customHeight="1">
      <c r="A1" s="36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3" ht="8.25" customHeight="1">
      <c r="A2" s="6"/>
      <c r="B2" s="10"/>
      <c r="C2"/>
    </row>
    <row r="3" spans="1:49" s="29" customFormat="1" ht="72" customHeight="1">
      <c r="A3" s="5" t="s">
        <v>5</v>
      </c>
      <c r="B3" s="5" t="s">
        <v>6</v>
      </c>
      <c r="C3" s="5" t="s">
        <v>32</v>
      </c>
      <c r="D3" s="28" t="s">
        <v>89</v>
      </c>
      <c r="E3" s="28" t="s">
        <v>92</v>
      </c>
      <c r="F3" s="28" t="s">
        <v>93</v>
      </c>
      <c r="G3" s="35" t="s">
        <v>94</v>
      </c>
      <c r="H3" s="32" t="s">
        <v>98</v>
      </c>
      <c r="I3" s="28" t="s">
        <v>52</v>
      </c>
      <c r="J3" s="28" t="s">
        <v>53</v>
      </c>
      <c r="K3" s="28" t="s">
        <v>95</v>
      </c>
      <c r="L3" s="32" t="s">
        <v>54</v>
      </c>
      <c r="M3" s="28" t="s">
        <v>55</v>
      </c>
      <c r="N3" s="32" t="s">
        <v>56</v>
      </c>
      <c r="O3" s="32" t="s">
        <v>96</v>
      </c>
      <c r="P3" s="28" t="s">
        <v>57</v>
      </c>
      <c r="Q3" s="28" t="s">
        <v>58</v>
      </c>
      <c r="R3" s="28" t="s">
        <v>59</v>
      </c>
      <c r="S3" s="32" t="s">
        <v>60</v>
      </c>
      <c r="T3" s="28" t="s">
        <v>99</v>
      </c>
      <c r="U3" s="28" t="s">
        <v>61</v>
      </c>
      <c r="V3" s="28" t="s">
        <v>62</v>
      </c>
      <c r="W3" s="28" t="s">
        <v>63</v>
      </c>
      <c r="X3" s="28" t="s">
        <v>64</v>
      </c>
      <c r="Y3" s="28" t="s">
        <v>65</v>
      </c>
      <c r="Z3" s="28" t="s">
        <v>66</v>
      </c>
      <c r="AA3" s="28" t="s">
        <v>67</v>
      </c>
      <c r="AB3" s="32" t="s">
        <v>68</v>
      </c>
      <c r="AC3" s="28" t="s">
        <v>69</v>
      </c>
      <c r="AD3" s="28" t="s">
        <v>70</v>
      </c>
      <c r="AE3" s="28" t="s">
        <v>71</v>
      </c>
      <c r="AF3" s="28" t="s">
        <v>72</v>
      </c>
      <c r="AG3" s="32" t="s">
        <v>73</v>
      </c>
      <c r="AH3" s="28" t="s">
        <v>74</v>
      </c>
      <c r="AI3" s="32" t="s">
        <v>75</v>
      </c>
      <c r="AJ3" s="28" t="s">
        <v>76</v>
      </c>
      <c r="AK3" s="32" t="s">
        <v>77</v>
      </c>
      <c r="AL3" s="28" t="s">
        <v>78</v>
      </c>
      <c r="AM3" s="28" t="s">
        <v>91</v>
      </c>
      <c r="AN3" s="32" t="s">
        <v>79</v>
      </c>
      <c r="AO3" s="32" t="s">
        <v>80</v>
      </c>
      <c r="AP3" s="28" t="s">
        <v>81</v>
      </c>
      <c r="AQ3" s="28" t="s">
        <v>82</v>
      </c>
      <c r="AR3" s="28" t="s">
        <v>83</v>
      </c>
      <c r="AS3" s="32" t="s">
        <v>84</v>
      </c>
      <c r="AT3" s="28" t="s">
        <v>85</v>
      </c>
      <c r="AU3" s="28" t="s">
        <v>86</v>
      </c>
      <c r="AV3" s="32" t="s">
        <v>87</v>
      </c>
      <c r="AW3" s="32" t="s">
        <v>88</v>
      </c>
    </row>
    <row r="4" spans="1:49" s="4" customFormat="1" ht="17.25" customHeight="1">
      <c r="A4" s="7"/>
      <c r="B4" s="7"/>
      <c r="C4" s="5"/>
      <c r="D4" s="5">
        <v>1</v>
      </c>
      <c r="E4" s="5">
        <f aca="true" t="shared" si="0" ref="E4:AW4">D4+1</f>
        <v>2</v>
      </c>
      <c r="F4" s="5">
        <f t="shared" si="0"/>
        <v>3</v>
      </c>
      <c r="G4" s="5">
        <f t="shared" si="0"/>
        <v>4</v>
      </c>
      <c r="H4" s="5">
        <f t="shared" si="0"/>
        <v>5</v>
      </c>
      <c r="I4" s="5">
        <f t="shared" si="0"/>
        <v>6</v>
      </c>
      <c r="J4" s="5">
        <f t="shared" si="0"/>
        <v>7</v>
      </c>
      <c r="K4" s="5">
        <f t="shared" si="0"/>
        <v>8</v>
      </c>
      <c r="L4" s="5">
        <f t="shared" si="0"/>
        <v>9</v>
      </c>
      <c r="M4" s="5">
        <f t="shared" si="0"/>
        <v>10</v>
      </c>
      <c r="N4" s="5">
        <f t="shared" si="0"/>
        <v>11</v>
      </c>
      <c r="O4" s="5">
        <f t="shared" si="0"/>
        <v>12</v>
      </c>
      <c r="P4" s="5">
        <f t="shared" si="0"/>
        <v>13</v>
      </c>
      <c r="Q4" s="5">
        <f t="shared" si="0"/>
        <v>14</v>
      </c>
      <c r="R4" s="5">
        <f t="shared" si="0"/>
        <v>15</v>
      </c>
      <c r="S4" s="5">
        <f t="shared" si="0"/>
        <v>16</v>
      </c>
      <c r="T4" s="5">
        <f t="shared" si="0"/>
        <v>17</v>
      </c>
      <c r="U4" s="5">
        <f t="shared" si="0"/>
        <v>18</v>
      </c>
      <c r="V4" s="5">
        <f t="shared" si="0"/>
        <v>19</v>
      </c>
      <c r="W4" s="5">
        <f t="shared" si="0"/>
        <v>20</v>
      </c>
      <c r="X4" s="5">
        <f t="shared" si="0"/>
        <v>21</v>
      </c>
      <c r="Y4" s="5">
        <f t="shared" si="0"/>
        <v>22</v>
      </c>
      <c r="Z4" s="5">
        <f t="shared" si="0"/>
        <v>23</v>
      </c>
      <c r="AA4" s="5">
        <f t="shared" si="0"/>
        <v>24</v>
      </c>
      <c r="AB4" s="5">
        <f t="shared" si="0"/>
        <v>25</v>
      </c>
      <c r="AC4" s="5">
        <f t="shared" si="0"/>
        <v>26</v>
      </c>
      <c r="AD4" s="5">
        <f>AC4+1</f>
        <v>27</v>
      </c>
      <c r="AE4" s="5">
        <f t="shared" si="0"/>
        <v>28</v>
      </c>
      <c r="AF4" s="5">
        <f t="shared" si="0"/>
        <v>29</v>
      </c>
      <c r="AG4" s="5">
        <f t="shared" si="0"/>
        <v>30</v>
      </c>
      <c r="AH4" s="5">
        <f t="shared" si="0"/>
        <v>31</v>
      </c>
      <c r="AI4" s="5">
        <f t="shared" si="0"/>
        <v>32</v>
      </c>
      <c r="AJ4" s="5">
        <f t="shared" si="0"/>
        <v>33</v>
      </c>
      <c r="AK4" s="5">
        <f t="shared" si="0"/>
        <v>34</v>
      </c>
      <c r="AL4" s="5">
        <f t="shared" si="0"/>
        <v>35</v>
      </c>
      <c r="AM4" s="5">
        <f t="shared" si="0"/>
        <v>36</v>
      </c>
      <c r="AN4" s="5">
        <f t="shared" si="0"/>
        <v>37</v>
      </c>
      <c r="AO4" s="5">
        <f t="shared" si="0"/>
        <v>38</v>
      </c>
      <c r="AP4" s="5">
        <f t="shared" si="0"/>
        <v>39</v>
      </c>
      <c r="AQ4" s="5">
        <f t="shared" si="0"/>
        <v>40</v>
      </c>
      <c r="AR4" s="5">
        <f t="shared" si="0"/>
        <v>41</v>
      </c>
      <c r="AS4" s="5">
        <f t="shared" si="0"/>
        <v>42</v>
      </c>
      <c r="AT4" s="5">
        <f t="shared" si="0"/>
        <v>43</v>
      </c>
      <c r="AU4" s="5">
        <f t="shared" si="0"/>
        <v>44</v>
      </c>
      <c r="AV4" s="5">
        <f t="shared" si="0"/>
        <v>45</v>
      </c>
      <c r="AW4" s="5">
        <f t="shared" si="0"/>
        <v>46</v>
      </c>
    </row>
    <row r="5" spans="1:55" s="2" customFormat="1" ht="19.5" customHeight="1">
      <c r="A5" s="8" t="s">
        <v>7</v>
      </c>
      <c r="B5" s="11" t="s">
        <v>33</v>
      </c>
      <c r="C5" s="14">
        <v>2715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>
        <v>2506410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3">
        <v>2548875</v>
      </c>
      <c r="AN5" s="21"/>
      <c r="AO5" s="21"/>
      <c r="AP5" s="21"/>
      <c r="AQ5" s="21"/>
      <c r="AR5" s="21"/>
      <c r="AS5" s="21"/>
      <c r="AT5" s="23">
        <v>2427512</v>
      </c>
      <c r="AU5" s="21"/>
      <c r="AV5" s="21"/>
      <c r="AW5" s="21"/>
      <c r="AX5" s="24"/>
      <c r="AY5" s="24"/>
      <c r="AZ5" s="24"/>
      <c r="BA5" s="24"/>
      <c r="BB5" s="24"/>
      <c r="BC5" s="24"/>
    </row>
    <row r="6" spans="1:55" s="2" customFormat="1" ht="20.25" customHeight="1">
      <c r="A6" s="8" t="s">
        <v>8</v>
      </c>
      <c r="B6" s="11" t="s">
        <v>34</v>
      </c>
      <c r="C6" s="14">
        <v>3583</v>
      </c>
      <c r="D6" s="21"/>
      <c r="E6" s="21"/>
      <c r="F6" s="21"/>
      <c r="G6" s="21"/>
      <c r="H6" s="21"/>
      <c r="I6" s="21"/>
      <c r="J6" s="22">
        <v>3152536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3">
        <v>3205012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4"/>
      <c r="AY6" s="24"/>
      <c r="AZ6" s="24"/>
      <c r="BA6" s="24"/>
      <c r="BB6" s="24"/>
      <c r="BC6" s="24"/>
    </row>
    <row r="7" spans="1:55" s="20" customFormat="1" ht="20.25" customHeight="1">
      <c r="A7" s="17" t="s">
        <v>9</v>
      </c>
      <c r="B7" s="18" t="s">
        <v>35</v>
      </c>
      <c r="C7" s="19">
        <v>650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6"/>
      <c r="AY7" s="26"/>
      <c r="AZ7" s="26"/>
      <c r="BA7" s="26"/>
      <c r="BB7" s="26"/>
      <c r="BC7" s="26"/>
    </row>
    <row r="8" spans="1:55" s="2" customFormat="1" ht="21.75" customHeight="1">
      <c r="A8" s="8" t="s">
        <v>10</v>
      </c>
      <c r="B8" s="11" t="s">
        <v>36</v>
      </c>
      <c r="C8" s="14">
        <v>2200</v>
      </c>
      <c r="D8" s="21"/>
      <c r="E8" s="21"/>
      <c r="F8" s="21"/>
      <c r="G8" s="21"/>
      <c r="H8" s="21"/>
      <c r="I8" s="21"/>
      <c r="J8" s="21"/>
      <c r="K8" s="21">
        <v>1679231.18</v>
      </c>
      <c r="L8" s="21"/>
      <c r="M8" s="21"/>
      <c r="N8" s="21"/>
      <c r="O8" s="21"/>
      <c r="P8" s="21"/>
      <c r="Q8" s="21"/>
      <c r="R8" s="21"/>
      <c r="S8" s="21"/>
      <c r="T8" s="21"/>
      <c r="U8" s="23">
        <v>1902709</v>
      </c>
      <c r="V8" s="21"/>
      <c r="W8" s="23">
        <v>1755500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2">
        <v>1745500</v>
      </c>
      <c r="AQ8" s="21"/>
      <c r="AR8" s="21"/>
      <c r="AS8" s="21"/>
      <c r="AT8" s="23">
        <v>1980428</v>
      </c>
      <c r="AU8" s="21"/>
      <c r="AV8" s="21"/>
      <c r="AW8" s="21"/>
      <c r="AX8" s="24"/>
      <c r="AY8" s="24"/>
      <c r="AZ8" s="24"/>
      <c r="BA8" s="24"/>
      <c r="BB8" s="24"/>
      <c r="BC8" s="24"/>
    </row>
    <row r="9" spans="1:55" s="2" customFormat="1" ht="20.25" customHeight="1">
      <c r="A9" s="8" t="s">
        <v>11</v>
      </c>
      <c r="B9" s="11" t="s">
        <v>37</v>
      </c>
      <c r="C9" s="14">
        <v>2080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3">
        <v>1800000</v>
      </c>
      <c r="R9" s="21"/>
      <c r="S9" s="21"/>
      <c r="T9" s="21"/>
      <c r="U9" s="23">
        <v>1872889</v>
      </c>
      <c r="V9" s="21"/>
      <c r="W9" s="21"/>
      <c r="X9" s="21"/>
      <c r="Y9" s="21"/>
      <c r="Z9" s="21"/>
      <c r="AA9" s="21"/>
      <c r="AB9" s="21"/>
      <c r="AC9" s="23">
        <v>1897366</v>
      </c>
      <c r="AD9" s="21"/>
      <c r="AE9" s="23">
        <v>2306764</v>
      </c>
      <c r="AF9" s="21"/>
      <c r="AG9" s="21"/>
      <c r="AH9" s="21"/>
      <c r="AI9" s="21"/>
      <c r="AJ9" s="21"/>
      <c r="AK9" s="23">
        <v>2080000</v>
      </c>
      <c r="AL9" s="21"/>
      <c r="AM9" s="23">
        <v>2002123</v>
      </c>
      <c r="AN9" s="21"/>
      <c r="AO9" s="21"/>
      <c r="AP9" s="33">
        <v>1782891.35</v>
      </c>
      <c r="AQ9" s="21"/>
      <c r="AR9" s="21"/>
      <c r="AS9" s="21"/>
      <c r="AT9" s="21"/>
      <c r="AU9" s="21"/>
      <c r="AV9" s="21"/>
      <c r="AW9" s="21"/>
      <c r="AX9" s="24"/>
      <c r="AY9" s="24"/>
      <c r="AZ9" s="24"/>
      <c r="BA9" s="24"/>
      <c r="BB9" s="24"/>
      <c r="BC9" s="24"/>
    </row>
    <row r="10" spans="1:55" s="2" customFormat="1" ht="21.75" customHeight="1">
      <c r="A10" s="8" t="s">
        <v>12</v>
      </c>
      <c r="B10" s="11" t="s">
        <v>38</v>
      </c>
      <c r="C10" s="14">
        <v>1550</v>
      </c>
      <c r="D10" s="21"/>
      <c r="E10" s="21"/>
      <c r="F10" s="21"/>
      <c r="G10" s="21"/>
      <c r="H10" s="21"/>
      <c r="I10" s="23">
        <v>1541106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>
        <v>1383192</v>
      </c>
      <c r="V10" s="21"/>
      <c r="W10" s="21"/>
      <c r="X10" s="21"/>
      <c r="Y10" s="21"/>
      <c r="Z10" s="21"/>
      <c r="AA10" s="21"/>
      <c r="AB10" s="21"/>
      <c r="AC10" s="21"/>
      <c r="AD10" s="23">
        <v>1456858</v>
      </c>
      <c r="AE10" s="21"/>
      <c r="AF10" s="21"/>
      <c r="AG10" s="21"/>
      <c r="AH10" s="23">
        <v>1454978</v>
      </c>
      <c r="AI10" s="21"/>
      <c r="AJ10" s="23">
        <v>1272565</v>
      </c>
      <c r="AK10" s="21"/>
      <c r="AL10" s="21"/>
      <c r="AM10" s="23">
        <v>1510424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4"/>
      <c r="AY10" s="24"/>
      <c r="AZ10" s="24"/>
      <c r="BA10" s="24"/>
      <c r="BB10" s="24"/>
      <c r="BC10" s="24"/>
    </row>
    <row r="11" spans="1:55" s="2" customFormat="1" ht="24" customHeight="1">
      <c r="A11" s="8" t="s">
        <v>13</v>
      </c>
      <c r="B11" s="11" t="s">
        <v>39</v>
      </c>
      <c r="C11" s="14">
        <v>867</v>
      </c>
      <c r="D11" s="21"/>
      <c r="E11" s="21"/>
      <c r="F11" s="21"/>
      <c r="G11" s="21"/>
      <c r="H11" s="21"/>
      <c r="I11" s="21"/>
      <c r="J11" s="21"/>
      <c r="K11" s="21"/>
      <c r="L11" s="23">
        <v>198220</v>
      </c>
      <c r="M11" s="21"/>
      <c r="N11" s="21"/>
      <c r="O11" s="21"/>
      <c r="P11" s="21"/>
      <c r="Q11" s="21"/>
      <c r="R11" s="21"/>
      <c r="S11" s="21"/>
      <c r="T11" s="23">
        <v>843154</v>
      </c>
      <c r="U11" s="22">
        <v>842620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3">
        <v>834291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4"/>
      <c r="AY11" s="24"/>
      <c r="AZ11" s="24"/>
      <c r="BA11" s="24"/>
      <c r="BB11" s="24"/>
      <c r="BC11" s="24"/>
    </row>
    <row r="12" spans="1:55" s="2" customFormat="1" ht="21.75" customHeight="1">
      <c r="A12" s="8" t="s">
        <v>14</v>
      </c>
      <c r="B12" s="11" t="s">
        <v>40</v>
      </c>
      <c r="C12" s="14">
        <v>2080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30">
        <v>1899233</v>
      </c>
      <c r="S12" s="21"/>
      <c r="T12" s="21"/>
      <c r="U12" s="23">
        <v>1929844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3">
        <v>1988707</v>
      </c>
      <c r="AN12" s="21"/>
      <c r="AO12" s="21"/>
      <c r="AP12" s="21"/>
      <c r="AQ12" s="21"/>
      <c r="AR12" s="21"/>
      <c r="AS12" s="21"/>
      <c r="AT12" s="21"/>
      <c r="AU12" s="31">
        <v>1899304</v>
      </c>
      <c r="AV12" s="21"/>
      <c r="AW12" s="21"/>
      <c r="AX12" s="24"/>
      <c r="AY12" s="24"/>
      <c r="AZ12" s="24"/>
      <c r="BA12" s="24"/>
      <c r="BB12" s="24"/>
      <c r="BC12" s="24"/>
    </row>
    <row r="13" spans="1:55" s="2" customFormat="1" ht="21.75" customHeight="1">
      <c r="A13" s="8" t="s">
        <v>15</v>
      </c>
      <c r="B13" s="11" t="s">
        <v>41</v>
      </c>
      <c r="C13" s="14">
        <v>12180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3">
        <v>15326487</v>
      </c>
      <c r="AA13" s="21"/>
      <c r="AB13" s="21"/>
      <c r="AC13" s="22">
        <v>11467724</v>
      </c>
      <c r="AD13" s="21"/>
      <c r="AE13" s="23">
        <v>12144530</v>
      </c>
      <c r="AF13" s="21"/>
      <c r="AG13" s="23">
        <v>11500000</v>
      </c>
      <c r="AH13" s="21"/>
      <c r="AI13" s="21"/>
      <c r="AJ13" s="21"/>
      <c r="AK13" s="21"/>
      <c r="AL13" s="21"/>
      <c r="AM13" s="23">
        <v>9352606</v>
      </c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4"/>
      <c r="AY13" s="24"/>
      <c r="AZ13" s="24"/>
      <c r="BA13" s="24"/>
      <c r="BB13" s="24"/>
      <c r="BC13" s="24"/>
    </row>
    <row r="14" spans="1:55" s="2" customFormat="1" ht="22.5" customHeight="1">
      <c r="A14" s="8" t="s">
        <v>16</v>
      </c>
      <c r="B14" s="11" t="s">
        <v>42</v>
      </c>
      <c r="C14" s="14">
        <v>2700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3">
        <v>2351044</v>
      </c>
      <c r="V14" s="23">
        <v>1860915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3"/>
      <c r="AL14" s="31">
        <v>1732109</v>
      </c>
      <c r="AM14" s="23">
        <v>2297619</v>
      </c>
      <c r="AN14" s="21"/>
      <c r="AO14" s="21"/>
      <c r="AP14" s="30">
        <v>2287045</v>
      </c>
      <c r="AQ14" s="21"/>
      <c r="AR14" s="21"/>
      <c r="AS14" s="21"/>
      <c r="AT14" s="21"/>
      <c r="AU14" s="21"/>
      <c r="AV14" s="21"/>
      <c r="AW14" s="21"/>
      <c r="AX14" s="24"/>
      <c r="AY14" s="24"/>
      <c r="AZ14" s="24"/>
      <c r="BA14" s="24"/>
      <c r="BB14" s="24"/>
      <c r="BC14" s="24"/>
    </row>
    <row r="15" spans="1:55" s="2" customFormat="1" ht="22.5" customHeight="1">
      <c r="A15" s="8" t="s">
        <v>17</v>
      </c>
      <c r="B15" s="11" t="s">
        <v>43</v>
      </c>
      <c r="C15" s="14">
        <v>5627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3">
        <v>5237705</v>
      </c>
      <c r="Q15" s="21"/>
      <c r="R15" s="21"/>
      <c r="S15" s="21"/>
      <c r="T15" s="21"/>
      <c r="U15" s="21"/>
      <c r="V15" s="31">
        <v>4955994</v>
      </c>
      <c r="W15" s="21"/>
      <c r="X15" s="23">
        <v>5417514</v>
      </c>
      <c r="Y15" s="23">
        <v>5368885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3">
        <v>5535380</v>
      </c>
      <c r="AN15" s="23">
        <v>1800380</v>
      </c>
      <c r="AO15" s="23">
        <v>974362</v>
      </c>
      <c r="AP15" s="30">
        <v>5233110</v>
      </c>
      <c r="AQ15" s="21"/>
      <c r="AR15" s="21"/>
      <c r="AS15" s="21"/>
      <c r="AT15" s="21"/>
      <c r="AU15" s="21"/>
      <c r="AV15" s="23">
        <v>859946</v>
      </c>
      <c r="AW15" s="23">
        <v>94070</v>
      </c>
      <c r="AX15" s="24"/>
      <c r="AY15" s="24"/>
      <c r="AZ15" s="24"/>
      <c r="BA15" s="24"/>
      <c r="BB15" s="24"/>
      <c r="BC15" s="24"/>
    </row>
    <row r="16" spans="1:55" s="2" customFormat="1" ht="23.25" customHeight="1">
      <c r="A16" s="8" t="s">
        <v>18</v>
      </c>
      <c r="B16" s="11" t="s">
        <v>44</v>
      </c>
      <c r="C16" s="14">
        <v>2120</v>
      </c>
      <c r="D16" s="21"/>
      <c r="E16" s="21"/>
      <c r="F16" s="21"/>
      <c r="G16" s="21"/>
      <c r="H16" s="21"/>
      <c r="I16" s="23">
        <v>2113591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>
        <v>2117700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30">
        <v>1956122</v>
      </c>
      <c r="AQ16" s="21"/>
      <c r="AR16" s="21"/>
      <c r="AS16" s="21"/>
      <c r="AT16" s="21"/>
      <c r="AU16" s="31">
        <v>1578362</v>
      </c>
      <c r="AV16" s="21"/>
      <c r="AW16" s="21"/>
      <c r="AX16" s="24"/>
      <c r="AY16" s="24"/>
      <c r="AZ16" s="24"/>
      <c r="BA16" s="24"/>
      <c r="BB16" s="24"/>
      <c r="BC16" s="24"/>
    </row>
    <row r="17" spans="1:55" s="2" customFormat="1" ht="21.75" customHeight="1">
      <c r="A17" s="8" t="s">
        <v>19</v>
      </c>
      <c r="B17" s="11" t="s">
        <v>45</v>
      </c>
      <c r="C17" s="14">
        <v>3350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3">
        <v>3515383</v>
      </c>
      <c r="AN17" s="21"/>
      <c r="AO17" s="21"/>
      <c r="AP17" s="21"/>
      <c r="AQ17" s="22">
        <v>3347557</v>
      </c>
      <c r="AR17" s="21"/>
      <c r="AS17" s="21"/>
      <c r="AT17" s="21"/>
      <c r="AU17" s="21"/>
      <c r="AV17" s="21"/>
      <c r="AW17" s="21"/>
      <c r="AX17" s="24"/>
      <c r="AY17" s="24"/>
      <c r="AZ17" s="24"/>
      <c r="BA17" s="24"/>
      <c r="BB17" s="24"/>
      <c r="BC17" s="24"/>
    </row>
    <row r="18" spans="1:55" s="2" customFormat="1" ht="21" customHeight="1">
      <c r="A18" s="8" t="s">
        <v>20</v>
      </c>
      <c r="B18" s="11" t="s">
        <v>3</v>
      </c>
      <c r="C18" s="14">
        <v>9390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3">
        <v>2100000</v>
      </c>
      <c r="AJ18" s="21"/>
      <c r="AK18" s="21"/>
      <c r="AL18" s="21"/>
      <c r="AM18" s="31">
        <v>8323388</v>
      </c>
      <c r="AN18" s="21"/>
      <c r="AO18" s="21"/>
      <c r="AP18" s="30">
        <v>8314376</v>
      </c>
      <c r="AQ18" s="21"/>
      <c r="AR18" s="23">
        <v>8579361</v>
      </c>
      <c r="AS18" s="21"/>
      <c r="AT18" s="21"/>
      <c r="AU18" s="21"/>
      <c r="AV18" s="21"/>
      <c r="AW18" s="21"/>
      <c r="AX18" s="24"/>
      <c r="AY18" s="24"/>
      <c r="AZ18" s="24"/>
      <c r="BA18" s="24"/>
      <c r="BB18" s="24"/>
      <c r="BC18" s="24"/>
    </row>
    <row r="19" spans="1:55" s="20" customFormat="1" ht="22.5" customHeight="1">
      <c r="A19" s="17" t="s">
        <v>21</v>
      </c>
      <c r="B19" s="18" t="s">
        <v>90</v>
      </c>
      <c r="C19" s="19">
        <v>700</v>
      </c>
      <c r="D19" s="25"/>
      <c r="E19" s="25"/>
      <c r="F19" s="25"/>
      <c r="G19" s="25">
        <v>700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2">
        <v>630021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34">
        <v>674188</v>
      </c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/>
      <c r="AY19" s="26"/>
      <c r="AZ19" s="26"/>
      <c r="BA19" s="26"/>
      <c r="BB19" s="26"/>
      <c r="BC19" s="26"/>
    </row>
    <row r="20" spans="1:55" s="20" customFormat="1" ht="21.75" customHeight="1">
      <c r="A20" s="17" t="s">
        <v>22</v>
      </c>
      <c r="B20" s="18" t="s">
        <v>46</v>
      </c>
      <c r="C20" s="19">
        <v>1770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4">
        <v>1650960</v>
      </c>
      <c r="W20" s="25"/>
      <c r="X20" s="25"/>
      <c r="Y20" s="25"/>
      <c r="Z20" s="25"/>
      <c r="AA20" s="22">
        <v>1771649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6"/>
      <c r="AY20" s="26"/>
      <c r="AZ20" s="26"/>
      <c r="BA20" s="26"/>
      <c r="BB20" s="26"/>
      <c r="BC20" s="26"/>
    </row>
    <row r="21" spans="1:55" s="2" customFormat="1" ht="21" customHeight="1">
      <c r="A21" s="8" t="s">
        <v>23</v>
      </c>
      <c r="B21" s="11" t="s">
        <v>47</v>
      </c>
      <c r="C21" s="14">
        <v>2630</v>
      </c>
      <c r="D21" s="21">
        <v>2442020.62</v>
      </c>
      <c r="E21" s="23">
        <v>1113199</v>
      </c>
      <c r="F21" s="23">
        <v>1187885</v>
      </c>
      <c r="G21" s="21"/>
      <c r="H21" s="21"/>
      <c r="I21" s="23">
        <v>2624235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31">
        <v>2408077</v>
      </c>
      <c r="AN21" s="21"/>
      <c r="AO21" s="21"/>
      <c r="AP21" s="30">
        <v>2398077</v>
      </c>
      <c r="AQ21" s="21"/>
      <c r="AR21" s="23">
        <v>2550750</v>
      </c>
      <c r="AS21" s="21"/>
      <c r="AT21" s="21"/>
      <c r="AU21" s="23">
        <v>2542126</v>
      </c>
      <c r="AV21" s="21"/>
      <c r="AW21" s="21"/>
      <c r="AX21" s="24"/>
      <c r="AY21" s="24"/>
      <c r="AZ21" s="24"/>
      <c r="BA21" s="24"/>
      <c r="BB21" s="24"/>
      <c r="BC21" s="24"/>
    </row>
    <row r="22" spans="1:55" s="2" customFormat="1" ht="21.75" customHeight="1">
      <c r="A22" s="8" t="s">
        <v>24</v>
      </c>
      <c r="B22" s="11" t="s">
        <v>48</v>
      </c>
      <c r="C22" s="14">
        <v>1844</v>
      </c>
      <c r="D22" s="21"/>
      <c r="E22" s="21"/>
      <c r="F22" s="21"/>
      <c r="G22" s="21"/>
      <c r="H22" s="21"/>
      <c r="I22" s="23">
        <v>1839674</v>
      </c>
      <c r="J22" s="21"/>
      <c r="K22" s="21"/>
      <c r="L22" s="21"/>
      <c r="M22" s="22">
        <v>1499979</v>
      </c>
      <c r="N22" s="23">
        <v>1637820</v>
      </c>
      <c r="O22" s="23">
        <v>1689540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4"/>
      <c r="AY22" s="24"/>
      <c r="AZ22" s="24"/>
      <c r="BA22" s="24"/>
      <c r="BB22" s="24"/>
      <c r="BC22" s="24"/>
    </row>
    <row r="23" spans="1:55" s="2" customFormat="1" ht="22.5" customHeight="1">
      <c r="A23" s="8" t="s">
        <v>25</v>
      </c>
      <c r="B23" s="11" t="s">
        <v>1</v>
      </c>
      <c r="C23" s="14">
        <v>4500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3">
        <v>3664520</v>
      </c>
      <c r="W23" s="21"/>
      <c r="X23" s="21"/>
      <c r="Y23" s="21"/>
      <c r="Z23" s="21"/>
      <c r="AA23" s="21"/>
      <c r="AB23" s="21"/>
      <c r="AC23" s="21"/>
      <c r="AD23" s="21"/>
      <c r="AE23" s="21"/>
      <c r="AF23" s="22">
        <v>4350688</v>
      </c>
      <c r="AG23" s="21"/>
      <c r="AH23" s="21"/>
      <c r="AI23" s="21"/>
      <c r="AJ23" s="21"/>
      <c r="AK23" s="21"/>
      <c r="AL23" s="21"/>
      <c r="AM23" s="23">
        <v>4365334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4"/>
      <c r="AY23" s="24"/>
      <c r="AZ23" s="24"/>
      <c r="BA23" s="24"/>
      <c r="BB23" s="24"/>
      <c r="BC23" s="24"/>
    </row>
    <row r="24" spans="1:55" s="2" customFormat="1" ht="25.5" customHeight="1">
      <c r="A24" s="8" t="s">
        <v>26</v>
      </c>
      <c r="B24" s="11" t="s">
        <v>2</v>
      </c>
      <c r="C24" s="14">
        <v>550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>
        <v>491779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3">
        <v>887461</v>
      </c>
      <c r="AN24" s="21"/>
      <c r="AO24" s="21"/>
      <c r="AP24" s="21"/>
      <c r="AQ24" s="21"/>
      <c r="AR24" s="21"/>
      <c r="AS24" s="21"/>
      <c r="AT24" s="21"/>
      <c r="AU24" s="23">
        <v>545264</v>
      </c>
      <c r="AV24" s="21"/>
      <c r="AW24" s="21"/>
      <c r="AX24" s="24"/>
      <c r="AY24" s="24"/>
      <c r="AZ24" s="24"/>
      <c r="BA24" s="24"/>
      <c r="BB24" s="24"/>
      <c r="BC24" s="24"/>
    </row>
    <row r="25" spans="1:55" s="2" customFormat="1" ht="21.75" customHeight="1">
      <c r="A25" s="8" t="s">
        <v>27</v>
      </c>
      <c r="B25" s="11" t="s">
        <v>49</v>
      </c>
      <c r="C25" s="14">
        <v>930</v>
      </c>
      <c r="D25" s="21"/>
      <c r="E25" s="21"/>
      <c r="F25" s="21"/>
      <c r="G25" s="21"/>
      <c r="H25" s="21"/>
      <c r="I25" s="21"/>
      <c r="J25" s="21"/>
      <c r="K25" s="21"/>
      <c r="L25" s="23">
        <v>150229</v>
      </c>
      <c r="M25" s="21"/>
      <c r="N25" s="21"/>
      <c r="O25" s="21"/>
      <c r="P25" s="21"/>
      <c r="Q25" s="21"/>
      <c r="R25" s="21"/>
      <c r="S25" s="21"/>
      <c r="T25" s="21"/>
      <c r="U25" s="23">
        <v>837420</v>
      </c>
      <c r="V25" s="31">
        <v>546683</v>
      </c>
      <c r="W25" s="21"/>
      <c r="X25" s="21"/>
      <c r="Y25" s="21"/>
      <c r="Z25" s="21"/>
      <c r="AA25" s="21"/>
      <c r="AB25" s="23">
        <v>930000</v>
      </c>
      <c r="AC25" s="23">
        <v>681517</v>
      </c>
      <c r="AD25" s="21"/>
      <c r="AE25" s="23">
        <v>700282</v>
      </c>
      <c r="AF25" s="21"/>
      <c r="AG25" s="23">
        <v>920000</v>
      </c>
      <c r="AH25" s="21"/>
      <c r="AI25" s="21"/>
      <c r="AJ25" s="21"/>
      <c r="AK25" s="21"/>
      <c r="AL25" s="21"/>
      <c r="AM25" s="21"/>
      <c r="AN25" s="21"/>
      <c r="AO25" s="21"/>
      <c r="AP25" s="30">
        <v>671349</v>
      </c>
      <c r="AQ25" s="21"/>
      <c r="AR25" s="21"/>
      <c r="AS25" s="21"/>
      <c r="AT25" s="21"/>
      <c r="AU25" s="23">
        <v>814244</v>
      </c>
      <c r="AV25" s="21"/>
      <c r="AW25" s="21"/>
      <c r="AX25" s="24"/>
      <c r="AY25" s="24"/>
      <c r="AZ25" s="24"/>
      <c r="BA25" s="24"/>
      <c r="BB25" s="24"/>
      <c r="BC25" s="24"/>
    </row>
    <row r="26" spans="1:55" s="2" customFormat="1" ht="19.5" customHeight="1">
      <c r="A26" s="8" t="s">
        <v>28</v>
      </c>
      <c r="B26" s="11" t="s">
        <v>0</v>
      </c>
      <c r="C26" s="14">
        <v>1115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3">
        <v>2045753</v>
      </c>
      <c r="AA26" s="21"/>
      <c r="AB26" s="21"/>
      <c r="AC26" s="31">
        <v>963069</v>
      </c>
      <c r="AD26" s="21"/>
      <c r="AE26" s="23">
        <v>1174592</v>
      </c>
      <c r="AF26" s="21"/>
      <c r="AG26" s="21"/>
      <c r="AH26" s="21"/>
      <c r="AI26" s="21"/>
      <c r="AJ26" s="21"/>
      <c r="AK26" s="21"/>
      <c r="AL26" s="21"/>
      <c r="AM26" s="23">
        <v>1289782</v>
      </c>
      <c r="AN26" s="21"/>
      <c r="AO26" s="21"/>
      <c r="AP26" s="30">
        <v>953006</v>
      </c>
      <c r="AQ26" s="21"/>
      <c r="AR26" s="21"/>
      <c r="AS26" s="21"/>
      <c r="AT26" s="21"/>
      <c r="AU26" s="21"/>
      <c r="AV26" s="21"/>
      <c r="AW26" s="21"/>
      <c r="AX26" s="24"/>
      <c r="AY26" s="24"/>
      <c r="AZ26" s="24"/>
      <c r="BA26" s="24"/>
      <c r="BB26" s="24"/>
      <c r="BC26" s="24"/>
    </row>
    <row r="27" spans="1:55" s="20" customFormat="1" ht="19.5" customHeight="1">
      <c r="A27" s="17" t="s">
        <v>29</v>
      </c>
      <c r="B27" s="18" t="s">
        <v>50</v>
      </c>
      <c r="C27" s="19">
        <v>1052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34">
        <v>1180424</v>
      </c>
      <c r="AN27" s="25"/>
      <c r="AO27" s="25"/>
      <c r="AP27" s="25"/>
      <c r="AQ27" s="25"/>
      <c r="AR27" s="25"/>
      <c r="AS27" s="34">
        <v>600331</v>
      </c>
      <c r="AT27" s="25"/>
      <c r="AU27" s="25"/>
      <c r="AV27" s="25"/>
      <c r="AW27" s="25"/>
      <c r="AX27" s="26"/>
      <c r="AY27" s="26"/>
      <c r="AZ27" s="26"/>
      <c r="BA27" s="26"/>
      <c r="BB27" s="26"/>
      <c r="BC27" s="26"/>
    </row>
    <row r="28" spans="1:55" s="2" customFormat="1" ht="19.5" customHeight="1">
      <c r="A28" s="8" t="s">
        <v>30</v>
      </c>
      <c r="B28" s="11" t="s">
        <v>51</v>
      </c>
      <c r="C28" s="14">
        <v>3150</v>
      </c>
      <c r="D28" s="22">
        <v>3141031</v>
      </c>
      <c r="E28" s="23">
        <v>1464060</v>
      </c>
      <c r="F28" s="23">
        <v>1774868</v>
      </c>
      <c r="G28" s="21"/>
      <c r="H28" s="21"/>
      <c r="I28" s="23">
        <v>3147646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3">
        <v>3515383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4"/>
      <c r="AY28" s="24"/>
      <c r="AZ28" s="24"/>
      <c r="BA28" s="24"/>
      <c r="BB28" s="24"/>
      <c r="BC28" s="24"/>
    </row>
    <row r="29" spans="1:55" s="2" customFormat="1" ht="19.5" customHeight="1">
      <c r="A29" s="8" t="s">
        <v>31</v>
      </c>
      <c r="B29" s="11" t="s">
        <v>4</v>
      </c>
      <c r="C29" s="14">
        <v>1500</v>
      </c>
      <c r="D29" s="21"/>
      <c r="E29" s="21"/>
      <c r="F29" s="21"/>
      <c r="G29" s="21"/>
      <c r="H29" s="21"/>
      <c r="I29" s="22">
        <v>1495101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1287517</v>
      </c>
      <c r="U29" s="23">
        <v>1128430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3">
        <v>1510424</v>
      </c>
      <c r="AN29" s="21"/>
      <c r="AO29" s="21"/>
      <c r="AP29" s="21"/>
      <c r="AQ29" s="21"/>
      <c r="AR29" s="23">
        <v>1497140</v>
      </c>
      <c r="AS29" s="21"/>
      <c r="AT29" s="21"/>
      <c r="AU29" s="21"/>
      <c r="AV29" s="21"/>
      <c r="AW29" s="21"/>
      <c r="AX29" s="24"/>
      <c r="AY29" s="24"/>
      <c r="AZ29" s="24"/>
      <c r="BA29" s="24"/>
      <c r="BB29" s="24"/>
      <c r="BC29" s="24"/>
    </row>
    <row r="30" spans="3:55" ht="15">
      <c r="C30" s="1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4"/>
      <c r="AY30" s="24"/>
      <c r="AZ30" s="24"/>
      <c r="BA30" s="24"/>
      <c r="BB30" s="24"/>
      <c r="BC30" s="24"/>
    </row>
    <row r="31" spans="3:55" ht="15">
      <c r="C31" s="1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4"/>
      <c r="AY31" s="24"/>
      <c r="AZ31" s="24"/>
      <c r="BA31" s="24"/>
      <c r="BB31" s="24"/>
      <c r="BC31" s="24"/>
    </row>
    <row r="32" spans="3:55" ht="15">
      <c r="C32" s="1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4"/>
      <c r="AY32" s="24"/>
      <c r="AZ32" s="24"/>
      <c r="BA32" s="24"/>
      <c r="BB32" s="24"/>
      <c r="BC32" s="24"/>
    </row>
    <row r="33" spans="3:55" ht="15">
      <c r="C33" s="1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4"/>
      <c r="AY33" s="24"/>
      <c r="AZ33" s="24"/>
      <c r="BA33" s="24"/>
      <c r="BB33" s="24"/>
      <c r="BC33" s="24"/>
    </row>
    <row r="34" spans="3:55" ht="15">
      <c r="C34" s="1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4"/>
      <c r="AY34" s="24"/>
      <c r="AZ34" s="24"/>
      <c r="BA34" s="24"/>
      <c r="BB34" s="24"/>
      <c r="BC34" s="24"/>
    </row>
    <row r="35" spans="3:55" ht="15">
      <c r="C35" s="1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4"/>
      <c r="AY35" s="24"/>
      <c r="AZ35" s="24"/>
      <c r="BA35" s="24"/>
      <c r="BB35" s="24"/>
      <c r="BC35" s="24"/>
    </row>
    <row r="36" spans="3:55" ht="15">
      <c r="C36" s="1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4"/>
      <c r="AY36" s="24"/>
      <c r="AZ36" s="24"/>
      <c r="BA36" s="24"/>
      <c r="BB36" s="24"/>
      <c r="BC36" s="24"/>
    </row>
    <row r="37" spans="3:55" ht="15">
      <c r="C37" s="15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4"/>
      <c r="AY37" s="24"/>
      <c r="AZ37" s="24"/>
      <c r="BA37" s="24"/>
      <c r="BB37" s="24"/>
      <c r="BC37" s="24"/>
    </row>
    <row r="38" spans="3:55" ht="15">
      <c r="C38" s="1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4"/>
      <c r="AY38" s="24"/>
      <c r="AZ38" s="24"/>
      <c r="BA38" s="24"/>
      <c r="BB38" s="24"/>
      <c r="BC38" s="24"/>
    </row>
    <row r="39" spans="3:55" ht="15">
      <c r="C39" s="1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4"/>
      <c r="AY39" s="24"/>
      <c r="AZ39" s="24"/>
      <c r="BA39" s="24"/>
      <c r="BB39" s="24"/>
      <c r="BC39" s="24"/>
    </row>
    <row r="40" spans="3:55" ht="15">
      <c r="C40" s="1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4"/>
      <c r="AY40" s="24"/>
      <c r="AZ40" s="24"/>
      <c r="BA40" s="24"/>
      <c r="BB40" s="24"/>
      <c r="BC40" s="24"/>
    </row>
    <row r="41" spans="3:55" ht="15">
      <c r="C41" s="1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4"/>
      <c r="AY41" s="24"/>
      <c r="AZ41" s="24"/>
      <c r="BA41" s="24"/>
      <c r="BB41" s="24"/>
      <c r="BC41" s="24"/>
    </row>
    <row r="42" spans="3:55" ht="15">
      <c r="C42" s="1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4"/>
      <c r="AY42" s="24"/>
      <c r="AZ42" s="24"/>
      <c r="BA42" s="24"/>
      <c r="BB42" s="24"/>
      <c r="BC42" s="24"/>
    </row>
    <row r="43" spans="3:55" ht="15">
      <c r="C43" s="1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4"/>
      <c r="AY43" s="24"/>
      <c r="AZ43" s="24"/>
      <c r="BA43" s="24"/>
      <c r="BB43" s="24"/>
      <c r="BC43" s="24"/>
    </row>
    <row r="44" spans="3:55" ht="15">
      <c r="C44" s="1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4"/>
      <c r="AY44" s="24"/>
      <c r="AZ44" s="24"/>
      <c r="BA44" s="24"/>
      <c r="BB44" s="24"/>
      <c r="BC44" s="24"/>
    </row>
    <row r="45" spans="3:55" ht="15">
      <c r="C45" s="1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4"/>
      <c r="AY45" s="24"/>
      <c r="AZ45" s="24"/>
      <c r="BA45" s="24"/>
      <c r="BB45" s="24"/>
      <c r="BC45" s="24"/>
    </row>
    <row r="46" spans="3:55" ht="15">
      <c r="C46" s="15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4"/>
      <c r="AY46" s="24"/>
      <c r="AZ46" s="24"/>
      <c r="BA46" s="24"/>
      <c r="BB46" s="24"/>
      <c r="BC46" s="24"/>
    </row>
    <row r="47" spans="3:55" ht="15">
      <c r="C47" s="15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4"/>
      <c r="AY47" s="24"/>
      <c r="AZ47" s="24"/>
      <c r="BA47" s="24"/>
      <c r="BB47" s="24"/>
      <c r="BC47" s="24"/>
    </row>
    <row r="48" spans="3:55" ht="15">
      <c r="C48" s="15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4"/>
      <c r="AY48" s="24"/>
      <c r="AZ48" s="24"/>
      <c r="BA48" s="24"/>
      <c r="BB48" s="24"/>
      <c r="BC48" s="24"/>
    </row>
    <row r="49" spans="4:55" ht="15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4"/>
      <c r="AY49" s="24"/>
      <c r="AZ49" s="24"/>
      <c r="BA49" s="24"/>
      <c r="BB49" s="24"/>
      <c r="BC49" s="24"/>
    </row>
    <row r="50" spans="4:55" ht="15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4"/>
      <c r="AY50" s="24"/>
      <c r="AZ50" s="24"/>
      <c r="BA50" s="24"/>
      <c r="BB50" s="24"/>
      <c r="BC50" s="24"/>
    </row>
    <row r="51" spans="4:55" ht="15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4"/>
      <c r="AY51" s="24"/>
      <c r="AZ51" s="24"/>
      <c r="BA51" s="24"/>
      <c r="BB51" s="24"/>
      <c r="BC51" s="24"/>
    </row>
    <row r="52" spans="4:55" ht="1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4"/>
      <c r="AY52" s="24"/>
      <c r="AZ52" s="24"/>
      <c r="BA52" s="24"/>
      <c r="BB52" s="24"/>
      <c r="BC52" s="24"/>
    </row>
    <row r="53" spans="4:55" ht="15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4"/>
      <c r="AY53" s="24"/>
      <c r="AZ53" s="24"/>
      <c r="BA53" s="24"/>
      <c r="BB53" s="24"/>
      <c r="BC53" s="24"/>
    </row>
    <row r="54" spans="4:55" ht="15"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4"/>
      <c r="AY54" s="24"/>
      <c r="AZ54" s="24"/>
      <c r="BA54" s="24"/>
      <c r="BB54" s="24"/>
      <c r="BC54" s="24"/>
    </row>
    <row r="55" spans="4:55" ht="15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4"/>
      <c r="AY55" s="24"/>
      <c r="AZ55" s="24"/>
      <c r="BA55" s="24"/>
      <c r="BB55" s="24"/>
      <c r="BC55" s="24"/>
    </row>
    <row r="56" spans="4:55" ht="15"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4"/>
      <c r="AY56" s="24"/>
      <c r="AZ56" s="24"/>
      <c r="BA56" s="24"/>
      <c r="BB56" s="24"/>
      <c r="BC56" s="24"/>
    </row>
    <row r="57" spans="4:55" ht="15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4"/>
      <c r="AY57" s="24"/>
      <c r="AZ57" s="24"/>
      <c r="BA57" s="24"/>
      <c r="BB57" s="24"/>
      <c r="BC57" s="24"/>
    </row>
    <row r="58" spans="4:55" ht="1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4"/>
      <c r="AY58" s="24"/>
      <c r="AZ58" s="24"/>
      <c r="BA58" s="24"/>
      <c r="BB58" s="24"/>
      <c r="BC58" s="24"/>
    </row>
    <row r="59" spans="4:55" ht="15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4"/>
      <c r="AY59" s="24"/>
      <c r="AZ59" s="24"/>
      <c r="BA59" s="24"/>
      <c r="BB59" s="24"/>
      <c r="BC59" s="24"/>
    </row>
    <row r="60" spans="4:55" ht="15"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4"/>
      <c r="AY60" s="24"/>
      <c r="AZ60" s="24"/>
      <c r="BA60" s="24"/>
      <c r="BB60" s="24"/>
      <c r="BC60" s="24"/>
    </row>
    <row r="61" spans="4:55" ht="1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4"/>
      <c r="AY61" s="24"/>
      <c r="AZ61" s="24"/>
      <c r="BA61" s="24"/>
      <c r="BB61" s="24"/>
      <c r="BC61" s="24"/>
    </row>
    <row r="62" spans="4:55" ht="1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4"/>
      <c r="AY62" s="24"/>
      <c r="AZ62" s="24"/>
      <c r="BA62" s="24"/>
      <c r="BB62" s="24"/>
      <c r="BC62" s="24"/>
    </row>
    <row r="63" spans="4:55" ht="1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4"/>
      <c r="AY63" s="24"/>
      <c r="AZ63" s="24"/>
      <c r="BA63" s="24"/>
      <c r="BB63" s="24"/>
      <c r="BC63" s="24"/>
    </row>
    <row r="64" spans="4:55" ht="1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4"/>
      <c r="AY64" s="24"/>
      <c r="AZ64" s="24"/>
      <c r="BA64" s="24"/>
      <c r="BB64" s="24"/>
      <c r="BC64" s="24"/>
    </row>
    <row r="65" spans="4:55" ht="1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4"/>
      <c r="AY65" s="24"/>
      <c r="AZ65" s="24"/>
      <c r="BA65" s="24"/>
      <c r="BB65" s="24"/>
      <c r="BC65" s="24"/>
    </row>
    <row r="66" spans="4:55" ht="1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4"/>
      <c r="AY66" s="24"/>
      <c r="AZ66" s="24"/>
      <c r="BA66" s="24"/>
      <c r="BB66" s="24"/>
      <c r="BC66" s="24"/>
    </row>
    <row r="67" spans="4:55" ht="1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4"/>
      <c r="AY67" s="24"/>
      <c r="AZ67" s="24"/>
      <c r="BA67" s="24"/>
      <c r="BB67" s="24"/>
      <c r="BC67" s="24"/>
    </row>
    <row r="68" spans="4:55" ht="1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4"/>
      <c r="AY68" s="24"/>
      <c r="AZ68" s="24"/>
      <c r="BA68" s="24"/>
      <c r="BB68" s="24"/>
      <c r="BC68" s="24"/>
    </row>
    <row r="69" spans="4:55" ht="1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4"/>
      <c r="AY69" s="24"/>
      <c r="AZ69" s="24"/>
      <c r="BA69" s="24"/>
      <c r="BB69" s="24"/>
      <c r="BC69" s="24"/>
    </row>
    <row r="70" spans="4:55" ht="1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4"/>
      <c r="AY70" s="24"/>
      <c r="AZ70" s="24"/>
      <c r="BA70" s="24"/>
      <c r="BB70" s="24"/>
      <c r="BC70" s="24"/>
    </row>
    <row r="71" spans="4:55" ht="1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4"/>
      <c r="AY71" s="24"/>
      <c r="AZ71" s="24"/>
      <c r="BA71" s="24"/>
      <c r="BB71" s="24"/>
      <c r="BC71" s="24"/>
    </row>
    <row r="72" spans="4:55" ht="1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4"/>
      <c r="AY72" s="24"/>
      <c r="AZ72" s="24"/>
      <c r="BA72" s="24"/>
      <c r="BB72" s="24"/>
      <c r="BC72" s="24"/>
    </row>
    <row r="73" spans="4:55" ht="1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4"/>
      <c r="AY73" s="24"/>
      <c r="AZ73" s="24"/>
      <c r="BA73" s="24"/>
      <c r="BB73" s="24"/>
      <c r="BC73" s="24"/>
    </row>
    <row r="74" spans="4:55" ht="1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4"/>
      <c r="AY74" s="24"/>
      <c r="AZ74" s="24"/>
      <c r="BA74" s="24"/>
      <c r="BB74" s="24"/>
      <c r="BC74" s="24"/>
    </row>
    <row r="75" spans="4:55" ht="1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4"/>
      <c r="AY75" s="24"/>
      <c r="AZ75" s="24"/>
      <c r="BA75" s="24"/>
      <c r="BB75" s="24"/>
      <c r="BC75" s="24"/>
    </row>
    <row r="76" spans="4:55" ht="1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4"/>
      <c r="AY76" s="24"/>
      <c r="AZ76" s="24"/>
      <c r="BA76" s="24"/>
      <c r="BB76" s="24"/>
      <c r="BC76" s="24"/>
    </row>
    <row r="77" spans="4:55" ht="1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4"/>
      <c r="AY77" s="24"/>
      <c r="AZ77" s="24"/>
      <c r="BA77" s="24"/>
      <c r="BB77" s="24"/>
      <c r="BC77" s="24"/>
    </row>
    <row r="78" spans="4:55" ht="1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4"/>
      <c r="AY78" s="24"/>
      <c r="AZ78" s="24"/>
      <c r="BA78" s="24"/>
      <c r="BB78" s="24"/>
      <c r="BC78" s="24"/>
    </row>
    <row r="79" spans="4:55" ht="1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4"/>
      <c r="AY79" s="24"/>
      <c r="AZ79" s="24"/>
      <c r="BA79" s="24"/>
      <c r="BB79" s="24"/>
      <c r="BC79" s="24"/>
    </row>
    <row r="80" spans="4:55" ht="1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4"/>
      <c r="AY80" s="24"/>
      <c r="AZ80" s="24"/>
      <c r="BA80" s="24"/>
      <c r="BB80" s="24"/>
      <c r="BC80" s="24"/>
    </row>
    <row r="81" spans="4:55" ht="1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4"/>
      <c r="AY81" s="24"/>
      <c r="AZ81" s="24"/>
      <c r="BA81" s="24"/>
      <c r="BB81" s="24"/>
      <c r="BC81" s="24"/>
    </row>
    <row r="82" spans="4:55" ht="1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4"/>
      <c r="AY82" s="24"/>
      <c r="AZ82" s="24"/>
      <c r="BA82" s="24"/>
      <c r="BB82" s="24"/>
      <c r="BC82" s="24"/>
    </row>
    <row r="83" spans="4:55" ht="1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4"/>
      <c r="AY83" s="24"/>
      <c r="AZ83" s="24"/>
      <c r="BA83" s="24"/>
      <c r="BB83" s="24"/>
      <c r="BC83" s="24"/>
    </row>
    <row r="84" spans="4:55" ht="1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4"/>
      <c r="AY84" s="24"/>
      <c r="AZ84" s="24"/>
      <c r="BA84" s="24"/>
      <c r="BB84" s="24"/>
      <c r="BC84" s="24"/>
    </row>
    <row r="85" spans="4:49" ht="12.75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4:49" ht="12.75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4:49" ht="12.75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4:49" ht="12.75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4:49" ht="12.75"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</sheetData>
  <mergeCells count="1">
    <mergeCell ref="A1:AT1"/>
  </mergeCells>
  <printOptions/>
  <pageMargins left="0.21" right="0.17" top="0.34" bottom="0.35433070866141736" header="0.3937007874015748" footer="0.15748031496062992"/>
  <pageSetup horizontalDpi="600" verticalDpi="6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AEvseenko</cp:lastModifiedBy>
  <cp:lastPrinted>2006-06-08T03:34:08Z</cp:lastPrinted>
  <dcterms:created xsi:type="dcterms:W3CDTF">1996-10-14T23:33:28Z</dcterms:created>
  <dcterms:modified xsi:type="dcterms:W3CDTF">2006-06-08T09:01:50Z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-371692192</vt:i4>
  </property>
  <property fmtid="{D5CDD505-2E9C-101B-9397-08002B2CF9AE}" pid="3" name="_EmailSubject">
    <vt:lpwstr>Сравнительная таблица капремонт 29.05.2006г..XLS</vt:lpwstr>
  </property>
  <property fmtid="{D5CDD505-2E9C-101B-9397-08002B2CF9AE}" pid="4" name="_AuthorEmail">
    <vt:lpwstr>OOzol@admnsk.ru</vt:lpwstr>
  </property>
  <property fmtid="{D5CDD505-2E9C-101B-9397-08002B2CF9AE}" pid="5" name="_AuthorEmailDisplayName">
    <vt:lpwstr>Озоль Оксана Викторовна</vt:lpwstr>
  </property>
  <property fmtid="{D5CDD505-2E9C-101B-9397-08002B2CF9AE}" pid="6" name="_ReviewingToolsShownOnce">
    <vt:lpwstr/>
  </property>
</Properties>
</file>